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<sst xmlns="http://schemas.openxmlformats.org/spreadsheetml/2006/main" count="30" uniqueCount="24">
  <si>
    <t>месяц</t>
  </si>
  <si>
    <t>объем поступления э.э. в сеть</t>
  </si>
  <si>
    <t>ВН</t>
  </si>
  <si>
    <t>НН</t>
  </si>
  <si>
    <t>Всего</t>
  </si>
  <si>
    <t xml:space="preserve">                    Потери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</si>
  <si>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</si>
  <si>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</si>
  <si>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</si>
  <si>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</si>
  <si>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</si>
  <si>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</si>
  <si>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</si>
  <si>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</si>
  <si>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</si>
  <si>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</si>
  <si>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</si>
  <si>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</si>
  <si>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</si>
  <si>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отпуск э.э. потребителям</t>
  </si>
  <si>
    <t>СВЕДЕНИЯ ОБ ОБЪЁМАХ ПЕРЕДАННОЙ Э.Э. ПОТРЕБИТЕЛЯМ ПО ДОГОВОРАМ ЗА 2015 ГОД</t>
  </si>
  <si>
    <t>размер потерь,</t>
  </si>
  <si>
    <t>%</t>
  </si>
  <si>
    <t>Генеральный директор                                                                                                       Н.В. Белоконев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</si>
</sst>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0" borderId="15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34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0"/>
  <sheetViews>
    <sheetView tabSelected="1" zoomScalePageLayoutView="0" workbookViewId="0" topLeftCell="A3">
      <selection activeCell="H27" sqref="H27"/>
    </sheetView>
  </sheetViews>
  <sheetFormatPr defaultColWidth="9.00390625" defaultRowHeight="12.75"/>
  <cols>
    <col min="2" max="2" width="10.125" style="0" customWidth="1"/>
    <col min="4" max="4" width="12.375" style="0" customWidth="1"/>
    <col min="5" max="5" width="10.75390625" style="0" customWidth="1"/>
    <col min="6" max="6" width="10.875" style="0" customWidth="1"/>
    <col min="8" max="8" width="10.375" style="0" customWidth="1"/>
    <col min="10" max="10" width="10.25390625" style="0" customWidth="1"/>
    <col min="11" max="11" width="17.375" style="0" customWidth="1"/>
    <col min="12" max="12" width="10.75390625" style="0" bestFit="1" customWidth="1"/>
  </cols>
  <sheetData>
    <row r="6" ht="12.75">
      <c r="B6" t="s">
        <v>20</v>
      </c>
    </row>
    <row r="8" ht="13.5" thickBot="1">
      <c r="K8" s="31"/>
    </row>
    <row r="9" spans="1:11" ht="13.5" thickBot="1">
      <c r="A9" s="4" t="s">
        <v>0</v>
      </c>
      <c r="B9" s="1" t="s">
        <v>1</v>
      </c>
      <c r="C9" s="2"/>
      <c r="D9" s="3"/>
      <c r="E9" s="1" t="s">
        <v>5</v>
      </c>
      <c r="F9" s="2"/>
      <c r="G9" s="3"/>
      <c r="H9" s="1" t="s">
        <v>19</v>
      </c>
      <c r="I9" s="2"/>
      <c r="J9" s="2"/>
      <c r="K9" s="25" t="s">
        <v>21</v>
      </c>
    </row>
    <row r="10" spans="1:11" ht="13.5" thickBot="1">
      <c r="A10" s="7"/>
      <c r="B10" s="9" t="s">
        <v>2</v>
      </c>
      <c r="C10" s="9" t="s">
        <v>3</v>
      </c>
      <c r="D10" s="9" t="s">
        <v>4</v>
      </c>
      <c r="E10" s="10" t="s">
        <v>2</v>
      </c>
      <c r="F10" s="10" t="s">
        <v>3</v>
      </c>
      <c r="G10" s="10" t="s">
        <v>4</v>
      </c>
      <c r="H10" s="10" t="s">
        <v>2</v>
      </c>
      <c r="I10" s="10" t="s">
        <v>3</v>
      </c>
      <c r="J10" s="18" t="s">
        <v>4</v>
      </c>
      <c r="K10" s="26" t="s">
        <v>22</v>
      </c>
    </row>
    <row r="11" spans="1:11" ht="12.75">
      <c r="A11" s="19" t="s">
        <v>6</v>
      </c>
      <c r="B11" s="6">
        <f aca="true" t="shared" si="0" ref="B11:C22">H11+E11</f>
        <v>1420362</v>
      </c>
      <c r="C11" s="6">
        <f t="shared" si="0"/>
        <v>76575</v>
      </c>
      <c r="D11" s="16">
        <f aca="true" t="shared" si="1" ref="D11:D18">G11+J11</f>
        <v>1496937</v>
      </c>
      <c r="E11" s="6">
        <v>31532</v>
      </c>
      <c r="F11" s="6">
        <v>1700</v>
      </c>
      <c r="G11" s="6">
        <f aca="true" t="shared" si="2" ref="G11:G22">SUM(E11:F11)</f>
        <v>33232</v>
      </c>
      <c r="H11" s="6">
        <v>1388830</v>
      </c>
      <c r="I11" s="6">
        <v>74875</v>
      </c>
      <c r="J11" s="8">
        <f aca="true" t="shared" si="3" ref="J11:J22">SUM(H11:I11)</f>
        <v>1463705</v>
      </c>
      <c r="K11" s="27">
        <v>2.22</v>
      </c>
    </row>
    <row r="12" spans="1:11" ht="12.75">
      <c r="A12" s="20" t="s">
        <v>7</v>
      </c>
      <c r="B12" s="6">
        <f t="shared" si="0"/>
        <v>1375618</v>
      </c>
      <c r="C12" s="6">
        <f t="shared" si="0"/>
        <v>63697</v>
      </c>
      <c r="D12" s="16">
        <f t="shared" si="1"/>
        <v>1439315</v>
      </c>
      <c r="E12" s="5">
        <v>30539</v>
      </c>
      <c r="F12" s="5">
        <v>1414</v>
      </c>
      <c r="G12" s="6">
        <f t="shared" si="2"/>
        <v>31953</v>
      </c>
      <c r="H12" s="5">
        <v>1345079</v>
      </c>
      <c r="I12" s="5">
        <v>62283</v>
      </c>
      <c r="J12" s="8">
        <f t="shared" si="3"/>
        <v>1407362</v>
      </c>
      <c r="K12" s="28">
        <v>2.22</v>
      </c>
    </row>
    <row r="13" spans="1:12" ht="15.75">
      <c r="A13" s="20" t="s">
        <v>8</v>
      </c>
      <c r="B13" s="6">
        <f t="shared" si="0"/>
        <v>1505797</v>
      </c>
      <c r="C13" s="6">
        <f t="shared" si="0"/>
        <v>71019</v>
      </c>
      <c r="D13" s="16">
        <f t="shared" si="1"/>
        <v>1576816</v>
      </c>
      <c r="E13" s="5">
        <v>33429</v>
      </c>
      <c r="F13" s="5">
        <v>1576</v>
      </c>
      <c r="G13" s="6">
        <f t="shared" si="2"/>
        <v>35005</v>
      </c>
      <c r="H13" s="5">
        <v>1472368</v>
      </c>
      <c r="I13" s="5">
        <v>69443</v>
      </c>
      <c r="J13" s="8">
        <f t="shared" si="3"/>
        <v>1541811</v>
      </c>
      <c r="K13" s="28">
        <v>2.22</v>
      </c>
      <c r="L13" s="11"/>
    </row>
    <row r="14" spans="1:11" ht="12.75">
      <c r="A14" s="20" t="s">
        <v>9</v>
      </c>
      <c r="B14" s="6">
        <f t="shared" si="0"/>
        <v>1356481</v>
      </c>
      <c r="C14" s="6">
        <f t="shared" si="0"/>
        <v>62751</v>
      </c>
      <c r="D14" s="16">
        <f t="shared" si="1"/>
        <v>1419232</v>
      </c>
      <c r="E14" s="5">
        <v>30114</v>
      </c>
      <c r="F14" s="5">
        <v>1393</v>
      </c>
      <c r="G14" s="6">
        <f t="shared" si="2"/>
        <v>31507</v>
      </c>
      <c r="H14" s="5">
        <v>1326367</v>
      </c>
      <c r="I14" s="5">
        <v>61358</v>
      </c>
      <c r="J14" s="8">
        <f t="shared" si="3"/>
        <v>1387725</v>
      </c>
      <c r="K14" s="28">
        <v>2.22</v>
      </c>
    </row>
    <row r="15" spans="1:11" ht="12.75">
      <c r="A15" s="20" t="s">
        <v>10</v>
      </c>
      <c r="B15" s="6">
        <f t="shared" si="0"/>
        <v>1673066</v>
      </c>
      <c r="C15" s="6">
        <f t="shared" si="0"/>
        <v>59699</v>
      </c>
      <c r="D15" s="16">
        <f t="shared" si="1"/>
        <v>1732765</v>
      </c>
      <c r="E15" s="5">
        <v>37142</v>
      </c>
      <c r="F15" s="5">
        <v>1325</v>
      </c>
      <c r="G15" s="6">
        <f t="shared" si="2"/>
        <v>38467</v>
      </c>
      <c r="H15" s="5">
        <v>1635924</v>
      </c>
      <c r="I15" s="5">
        <v>58374</v>
      </c>
      <c r="J15" s="8">
        <f t="shared" si="3"/>
        <v>1694298</v>
      </c>
      <c r="K15" s="28">
        <v>2.22</v>
      </c>
    </row>
    <row r="16" spans="1:13" ht="12.75">
      <c r="A16" s="20" t="s">
        <v>11</v>
      </c>
      <c r="B16" s="6">
        <f t="shared" si="0"/>
        <v>1682459</v>
      </c>
      <c r="C16" s="6">
        <f t="shared" si="0"/>
        <v>63092</v>
      </c>
      <c r="D16" s="16">
        <f t="shared" si="1"/>
        <v>1745551</v>
      </c>
      <c r="E16" s="5">
        <v>37351</v>
      </c>
      <c r="F16" s="5">
        <v>1400</v>
      </c>
      <c r="G16" s="6">
        <f t="shared" si="2"/>
        <v>38751</v>
      </c>
      <c r="H16" s="5">
        <v>1645108</v>
      </c>
      <c r="I16" s="5">
        <v>61692</v>
      </c>
      <c r="J16" s="8">
        <f t="shared" si="3"/>
        <v>1706800</v>
      </c>
      <c r="K16" s="28">
        <v>2.22</v>
      </c>
      <c r="L16" s="14"/>
      <c r="M16" s="14"/>
    </row>
    <row r="17" spans="1:11" ht="12.75">
      <c r="A17" s="20" t="s">
        <v>12</v>
      </c>
      <c r="B17" s="6">
        <f t="shared" si="0"/>
        <v>1505836</v>
      </c>
      <c r="C17" s="6">
        <f t="shared" si="0"/>
        <v>332</v>
      </c>
      <c r="D17" s="16">
        <f t="shared" si="1"/>
        <v>1506168</v>
      </c>
      <c r="E17" s="5">
        <v>33430</v>
      </c>
      <c r="F17" s="5">
        <v>7</v>
      </c>
      <c r="G17" s="6">
        <f t="shared" si="2"/>
        <v>33437</v>
      </c>
      <c r="H17" s="5">
        <v>1472406</v>
      </c>
      <c r="I17" s="5">
        <v>325</v>
      </c>
      <c r="J17" s="8">
        <f t="shared" si="3"/>
        <v>1472731</v>
      </c>
      <c r="K17" s="28">
        <v>2.22</v>
      </c>
    </row>
    <row r="18" spans="1:11" ht="12.75">
      <c r="A18" s="20" t="s">
        <v>13</v>
      </c>
      <c r="B18" s="6">
        <f t="shared" si="0"/>
        <v>1507388</v>
      </c>
      <c r="C18" s="6">
        <f t="shared" si="0"/>
        <v>0</v>
      </c>
      <c r="D18" s="16">
        <f t="shared" si="1"/>
        <v>1507388</v>
      </c>
      <c r="E18" s="5">
        <v>33464</v>
      </c>
      <c r="F18" s="5">
        <v>0</v>
      </c>
      <c r="G18" s="6">
        <f>SUM(E18:F18)</f>
        <v>33464</v>
      </c>
      <c r="H18" s="5">
        <v>1473924</v>
      </c>
      <c r="I18" s="5">
        <v>0</v>
      </c>
      <c r="J18" s="8">
        <f t="shared" si="3"/>
        <v>1473924</v>
      </c>
      <c r="K18" s="28">
        <v>2.22</v>
      </c>
    </row>
    <row r="19" spans="1:11" ht="12.75">
      <c r="A19" s="20" t="s">
        <v>14</v>
      </c>
      <c r="B19" s="6">
        <f t="shared" si="0"/>
        <v>1518093</v>
      </c>
      <c r="C19" s="6">
        <f t="shared" si="0"/>
        <v>0</v>
      </c>
      <c r="D19" s="16">
        <f>SUM(B19:C19)</f>
        <v>1518093</v>
      </c>
      <c r="E19" s="5">
        <v>33702</v>
      </c>
      <c r="F19" s="5">
        <v>0</v>
      </c>
      <c r="G19" s="6">
        <f t="shared" si="2"/>
        <v>33702</v>
      </c>
      <c r="H19" s="5">
        <v>1484391</v>
      </c>
      <c r="I19" s="17">
        <v>0</v>
      </c>
      <c r="J19" s="8">
        <f t="shared" si="3"/>
        <v>1484391</v>
      </c>
      <c r="K19" s="28">
        <v>2.22</v>
      </c>
    </row>
    <row r="20" spans="1:11" ht="12.75">
      <c r="A20" s="20" t="s">
        <v>15</v>
      </c>
      <c r="B20" s="6">
        <f t="shared" si="0"/>
        <v>1485766</v>
      </c>
      <c r="C20" s="6">
        <f t="shared" si="0"/>
        <v>0</v>
      </c>
      <c r="D20" s="16">
        <f>SUM(B20:C20)</f>
        <v>1485766</v>
      </c>
      <c r="E20" s="5">
        <v>32984</v>
      </c>
      <c r="F20" s="5">
        <v>0</v>
      </c>
      <c r="G20" s="6">
        <f t="shared" si="2"/>
        <v>32984</v>
      </c>
      <c r="H20" s="5">
        <v>1452782</v>
      </c>
      <c r="I20" s="5">
        <v>0</v>
      </c>
      <c r="J20" s="8">
        <f t="shared" si="3"/>
        <v>1452782</v>
      </c>
      <c r="K20" s="28">
        <v>2.22</v>
      </c>
    </row>
    <row r="21" spans="1:11" ht="12.75">
      <c r="A21" s="20" t="s">
        <v>16</v>
      </c>
      <c r="B21" s="6">
        <f t="shared" si="0"/>
        <v>1400628</v>
      </c>
      <c r="C21" s="6">
        <f t="shared" si="0"/>
        <v>223</v>
      </c>
      <c r="D21" s="16">
        <f>SUM(B21:C21)</f>
        <v>1400851</v>
      </c>
      <c r="E21" s="5">
        <v>31094</v>
      </c>
      <c r="F21" s="5">
        <v>5</v>
      </c>
      <c r="G21" s="6">
        <f t="shared" si="2"/>
        <v>31099</v>
      </c>
      <c r="H21" s="5">
        <v>1369534</v>
      </c>
      <c r="I21" s="5">
        <v>218</v>
      </c>
      <c r="J21" s="8">
        <f t="shared" si="3"/>
        <v>1369752</v>
      </c>
      <c r="K21" s="28">
        <v>2.22</v>
      </c>
    </row>
    <row r="22" spans="1:11" ht="13.5" thickBot="1">
      <c r="A22" s="21" t="s">
        <v>17</v>
      </c>
      <c r="B22" s="12">
        <f t="shared" si="0"/>
        <v>1479618</v>
      </c>
      <c r="C22" s="12">
        <f t="shared" si="0"/>
        <v>193</v>
      </c>
      <c r="D22" s="16">
        <f>SUM(B22:C22)</f>
        <v>1479811</v>
      </c>
      <c r="E22" s="12">
        <v>32848</v>
      </c>
      <c r="F22" s="12">
        <v>4</v>
      </c>
      <c r="G22" s="12">
        <f t="shared" si="2"/>
        <v>32852</v>
      </c>
      <c r="H22" s="12">
        <v>1446770</v>
      </c>
      <c r="I22" s="12">
        <v>189</v>
      </c>
      <c r="J22" s="13">
        <f t="shared" si="3"/>
        <v>1446959</v>
      </c>
      <c r="K22" s="29">
        <v>2.22</v>
      </c>
    </row>
    <row r="23" spans="1:11" ht="13.5" thickBot="1">
      <c r="A23" s="22" t="s">
        <v>18</v>
      </c>
      <c r="B23" s="23">
        <f aca="true" t="shared" si="4" ref="B23:H23">SUM(B11:B22)</f>
        <v>17911112</v>
      </c>
      <c r="C23" s="23">
        <f t="shared" si="4"/>
        <v>397581</v>
      </c>
      <c r="D23" s="23">
        <f t="shared" si="4"/>
        <v>18308693</v>
      </c>
      <c r="E23" s="23">
        <f t="shared" si="4"/>
        <v>397629</v>
      </c>
      <c r="F23" s="23">
        <f t="shared" si="4"/>
        <v>8824</v>
      </c>
      <c r="G23" s="23">
        <f t="shared" si="4"/>
        <v>406453</v>
      </c>
      <c r="H23" s="23">
        <f t="shared" si="4"/>
        <v>17513483</v>
      </c>
      <c r="I23" s="23">
        <f>SUM(I11:I22)</f>
        <v>388757</v>
      </c>
      <c r="J23" s="24">
        <f>SUM(J11:J22)</f>
        <v>17902240</v>
      </c>
      <c r="K23" s="30">
        <v>2.22</v>
      </c>
    </row>
    <row r="25" s="14" customFormat="1" ht="12.75">
      <c r="D25" s="15"/>
    </row>
    <row r="27" ht="12.75">
      <c r="H27" s="33"/>
    </row>
    <row r="30" ht="18.75">
      <c r="A30" s="32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</dc:creator>
  <cp:keywords/>
  <dc:description/>
  <cp:lastModifiedBy>Admin</cp:lastModifiedBy>
  <cp:lastPrinted>2016-02-17T12:38:25Z</cp:lastPrinted>
  <dcterms:created xsi:type="dcterms:W3CDTF">2009-09-01T13:58:11Z</dcterms:created>
  <dcterms:modified xsi:type="dcterms:W3CDTF">2016-02-17T12:38:35Z</dcterms:modified>
  <cp:category/>
  <cp:version/>
  <cp:contentType/>
  <cp:contentStatus/>
</cp:coreProperties>
</file>